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数据取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<sst xmlns="http://schemas.openxmlformats.org/spreadsheetml/2006/main" count="142" uniqueCount="128">
  <si>
    <t>缴存人姓名</t>
  </si>
  <si>
    <t>证件类型</t>
  </si>
  <si>
    <t>证件号码</t>
  </si>
  <si>
    <t>出生日期</t>
  </si>
  <si>
    <t>性别</t>
  </si>
  <si>
    <t>婚姻情况</t>
  </si>
  <si>
    <t>手机号码</t>
  </si>
  <si>
    <t>职业</t>
  </si>
  <si>
    <t>职务</t>
  </si>
  <si>
    <t>职称</t>
  </si>
  <si>
    <t>学历</t>
  </si>
  <si>
    <t>邮政编码</t>
  </si>
  <si>
    <t>电子邮箱</t>
  </si>
  <si>
    <t>户籍类型</t>
  </si>
  <si>
    <t>家庭月收入</t>
  </si>
  <si>
    <t>家庭住址</t>
  </si>
  <si>
    <t>个人缴存基数</t>
  </si>
  <si>
    <t>单位缴存比例（%）</t>
  </si>
  <si>
    <t>个人缴存比例（%）</t>
  </si>
  <si>
    <t>示例</t>
  </si>
  <si>
    <t>身份证</t>
  </si>
  <si>
    <t>231024200011258594</t>
  </si>
  <si>
    <t>未婚</t>
  </si>
  <si>
    <t>其他</t>
  </si>
  <si>
    <t>12343223@qq.com</t>
  </si>
  <si>
    <t>本市农籍职工</t>
  </si>
  <si>
    <t>甘肃</t>
  </si>
  <si>
    <t>国家公务员</t>
  </si>
  <si>
    <t>书记</t>
  </si>
  <si>
    <t>无</t>
  </si>
  <si>
    <t>研究生教育</t>
  </si>
  <si>
    <t>本市城镇职工</t>
  </si>
  <si>
    <t>专业技术人员</t>
  </si>
  <si>
    <t>副书记</t>
  </si>
  <si>
    <t>高级职称</t>
  </si>
  <si>
    <t>博士研究生毕业</t>
  </si>
  <si>
    <t>职员</t>
  </si>
  <si>
    <t>省长</t>
  </si>
  <si>
    <t>副高级职称</t>
  </si>
  <si>
    <t>博士研究生结业</t>
  </si>
  <si>
    <t>市外地城镇职工</t>
  </si>
  <si>
    <t>企业管理人员</t>
  </si>
  <si>
    <t>副省长</t>
  </si>
  <si>
    <t>高等学校教师</t>
  </si>
  <si>
    <t>博士研究生肄业</t>
  </si>
  <si>
    <t>市外农籍职工</t>
  </si>
  <si>
    <t>工人</t>
  </si>
  <si>
    <t>厅长</t>
  </si>
  <si>
    <t>教授</t>
  </si>
  <si>
    <t>硕士研究生毕业</t>
  </si>
  <si>
    <t>港澳台及外籍人士</t>
  </si>
  <si>
    <t>农民</t>
  </si>
  <si>
    <t>副厅长</t>
  </si>
  <si>
    <t>副教授</t>
  </si>
  <si>
    <t>硕士研究生结业</t>
  </si>
  <si>
    <t>学生</t>
  </si>
  <si>
    <t>局长</t>
  </si>
  <si>
    <t>高级经济师</t>
  </si>
  <si>
    <t>硕士研究生肄业</t>
  </si>
  <si>
    <t>现役军人</t>
  </si>
  <si>
    <t>副局长</t>
  </si>
  <si>
    <t>经济师</t>
  </si>
  <si>
    <t>研究生毕业班</t>
  </si>
  <si>
    <t>自由职业者</t>
  </si>
  <si>
    <t>处长</t>
  </si>
  <si>
    <t>助理经济师</t>
  </si>
  <si>
    <t>研究生结业班</t>
  </si>
  <si>
    <t>个体经营者</t>
  </si>
  <si>
    <t>副处长</t>
  </si>
  <si>
    <t>高级会计师</t>
  </si>
  <si>
    <t>研究生肄业班</t>
  </si>
  <si>
    <t>无业人员</t>
  </si>
  <si>
    <t>主任</t>
  </si>
  <si>
    <t>会计师</t>
  </si>
  <si>
    <t>大学本科教育</t>
  </si>
  <si>
    <t>退( 离) 休人员</t>
  </si>
  <si>
    <t>副主任</t>
  </si>
  <si>
    <t>助理会计师</t>
  </si>
  <si>
    <t>大学本科毕业</t>
  </si>
  <si>
    <t>科长</t>
  </si>
  <si>
    <t>主任医师</t>
  </si>
  <si>
    <t>大学本科肄业</t>
  </si>
  <si>
    <t>主任科员</t>
  </si>
  <si>
    <t>副主任医师</t>
  </si>
  <si>
    <t>大学普通班毕业</t>
  </si>
  <si>
    <t>副主任科员</t>
  </si>
  <si>
    <t>主治医师</t>
  </si>
  <si>
    <t>大学专科教育</t>
  </si>
  <si>
    <t>副科长</t>
  </si>
  <si>
    <t>医师</t>
  </si>
  <si>
    <t>大学专科毕业</t>
  </si>
  <si>
    <t>科员</t>
  </si>
  <si>
    <t>高级政工师</t>
  </si>
  <si>
    <t>大学专科结业</t>
  </si>
  <si>
    <t>行长</t>
  </si>
  <si>
    <t>政工师</t>
  </si>
  <si>
    <t>大学专科肄业</t>
  </si>
  <si>
    <t>副行长</t>
  </si>
  <si>
    <t>助理政工师</t>
  </si>
  <si>
    <t>中等职业教育</t>
  </si>
  <si>
    <t>理事长</t>
  </si>
  <si>
    <t>政工员</t>
  </si>
  <si>
    <t>中等师范学校（幼儿师范学校）毕业</t>
  </si>
  <si>
    <t>副理事长</t>
  </si>
  <si>
    <t>中等师范学校（幼儿师范学校）结业</t>
  </si>
  <si>
    <t>院长</t>
  </si>
  <si>
    <t>中等师范学校（幼儿师范学校）肄业</t>
  </si>
  <si>
    <t>副院长</t>
  </si>
  <si>
    <t>中等专科毕业毕业</t>
  </si>
  <si>
    <t>校长</t>
  </si>
  <si>
    <t>中等专科毕业结业</t>
  </si>
  <si>
    <t>副校长</t>
  </si>
  <si>
    <t>中等专科毕业肄业</t>
  </si>
  <si>
    <t>总经理</t>
  </si>
  <si>
    <t>职业高中毕业</t>
  </si>
  <si>
    <t>副总经理</t>
  </si>
  <si>
    <t>职业高中结业</t>
  </si>
  <si>
    <t>经理</t>
  </si>
  <si>
    <t>职业高中肄业</t>
  </si>
  <si>
    <t>副经理</t>
  </si>
  <si>
    <t>技工学校毕业</t>
  </si>
  <si>
    <t>技工学校结业</t>
  </si>
  <si>
    <t>技工学校肄业</t>
  </si>
  <si>
    <t>普通高级中学教育</t>
  </si>
  <si>
    <t>普通高中毕业</t>
  </si>
  <si>
    <t>普通高中结业</t>
  </si>
  <si>
    <t>普通高中肄业</t>
  </si>
  <si>
    <t>高中以下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</si>
</sst>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);[Red]\(0\)"/>
    <numFmt numFmtId="178" formatCode="yyyymmdd"/>
    <numFmt numFmtId="179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.5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wrapText="1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 applyAlignment="1">
      <alignment vertical="center"/>
    </xf>
    <xf numFmtId="49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0" fontId="4" fillId="0" borderId="0" xfId="6">
      <alignment vertical="center"/>
    </xf>
    <xf numFmtId="177" fontId="3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179" fontId="3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322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3"/>
  <sheetViews>
    <sheetView tabSelected="1" workbookViewId="0">
      <selection activeCell="I19" sqref="I19"/>
    </sheetView>
  </sheetViews>
  <sheetFormatPr defaultColWidth="8.875" defaultRowHeight="13.5"/>
  <cols>
    <col min="1" max="1" width="11.375" customWidth="1"/>
    <col min="3" max="3" width="20.875" customWidth="1"/>
    <col min="4" max="4" width="11.625" style="4" customWidth="1"/>
    <col min="5" max="5" width="11.5" customWidth="1"/>
    <col min="7" max="7" width="12.875"/>
    <col min="8" max="8" width="11.5" customWidth="1"/>
    <col min="9" max="9" width="10.625" customWidth="1"/>
    <col min="10" max="10" width="10.125" customWidth="1"/>
    <col min="11" max="11" width="10.5" customWidth="1"/>
    <col min="12" max="12" width="13.0916666666667" style="5" customWidth="1"/>
    <col min="13" max="13" width="12" customWidth="1"/>
    <col min="15" max="15" width="12.8166666666667" customWidth="1"/>
    <col min="17" max="17" width="15.8166666666667" customWidth="1"/>
    <col min="18" max="19" width="16.125" style="6" customWidth="1"/>
    <col min="21" max="21" width="24.5" customWidth="1"/>
    <col min="22" max="22" width="16.75" customWidth="1"/>
  </cols>
  <sheetData>
    <row r="1" spans="1:19">
      <c r="A1" t="s">
        <v>0</v>
      </c>
      <c r="B1" t="s">
        <v>1</v>
      </c>
      <c r="C1" t="s">
        <v>2</v>
      </c>
      <c r="D1" s="4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5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6" t="s">
        <v>17</v>
      </c>
      <c r="S1" s="6" t="s">
        <v>18</v>
      </c>
    </row>
    <row r="2" s="3" customFormat="1" spans="1:22">
      <c r="A2" s="3" t="s">
        <v>19</v>
      </c>
      <c r="B2" s="3" t="s">
        <v>20</v>
      </c>
      <c r="C2" s="7" t="s">
        <v>21</v>
      </c>
      <c r="D2" s="8">
        <f>IF(LEN(C2)=15,DATE(MID(C2,7,2),MID(C2,9,2),MID(C2,11,2)),IF(LEN(C2)=18,DATE(MID(C2,7,4),MID(C2,11,2),MID(C2,13,2)),"号码有错"))</f>
        <v>36855</v>
      </c>
      <c r="E2" s="3" t="str">
        <f>IF(MOD(MID(C2,17,1),2),"男","女")</f>
        <v>男</v>
      </c>
      <c r="F2" s="3" t="s">
        <v>22</v>
      </c>
      <c r="G2" s="3">
        <v>18800000221</v>
      </c>
      <c r="H2" s="3" t="s">
        <v>23</v>
      </c>
      <c r="I2" s="3" t="s">
        <v>23</v>
      </c>
      <c r="J2" s="3" t="s">
        <v>23</v>
      </c>
      <c r="K2" s="3" t="s">
        <v>23</v>
      </c>
      <c r="L2" s="7">
        <v>377782</v>
      </c>
      <c r="M2" s="9" t="s">
        <v>24</v>
      </c>
      <c r="N2" s="3" t="s">
        <v>25</v>
      </c>
      <c r="O2" s="3">
        <v>6000</v>
      </c>
      <c r="P2" s="3" t="s">
        <v>26</v>
      </c>
      <c r="Q2" s="3">
        <v>6000</v>
      </c>
      <c r="R2" s="10">
        <v>5</v>
      </c>
      <c r="S2" s="10">
        <v>5</v>
      </c>
      <c r="U2" s="11"/>
      <c r="V2" s="12"/>
    </row>
    <row r="3" spans="1:19">
      <c r="A3" s="3"/>
      <c r="B3" s="3"/>
      <c r="C3" s="7"/>
      <c r="D3" s="8" t="str">
        <f t="shared" ref="D3:D33" si="0">IF(LEN(C3)=15,DATE(MID(C3,7,2),MID(C3,9,2),MID(C3,11,2)),IF(LEN(C3)=18,DATE(MID(C3,7,4),MID(C3,11,2),MID(C3,13,2)),"号码有错"))</f>
        <v>号码有错</v>
      </c>
      <c r="E3" s="3" t="e">
        <f t="shared" ref="E3:E33" si="1">IF(MOD(MID(C3,17,1),2),"男","女")</f>
        <v>#VALUE!</v>
      </c>
      <c r="F3" s="3"/>
      <c r="G3" s="3"/>
      <c r="H3" s="3"/>
      <c r="I3" s="3"/>
      <c r="J3" s="3"/>
      <c r="K3" s="3"/>
      <c r="L3" s="7"/>
      <c r="M3" s="9"/>
      <c r="N3" s="3"/>
      <c r="O3" s="3"/>
      <c r="P3" s="3"/>
      <c r="Q3" s="3"/>
      <c r="R3" s="10"/>
      <c r="S3" s="10"/>
    </row>
    <row r="4" spans="1:19">
      <c r="A4" s="3"/>
      <c r="B4" s="3"/>
      <c r="C4" s="7"/>
      <c r="D4" s="8" t="str">
        <f t="shared" si="0"/>
        <v>号码有错</v>
      </c>
      <c r="E4" s="3" t="e">
        <f t="shared" si="1"/>
        <v>#VALUE!</v>
      </c>
      <c r="F4" s="3"/>
      <c r="G4" s="3"/>
      <c r="H4" s="3"/>
      <c r="I4" s="3"/>
      <c r="J4" s="3"/>
      <c r="K4" s="3"/>
      <c r="L4" s="7"/>
      <c r="M4" s="9"/>
      <c r="N4" s="3"/>
      <c r="O4" s="3"/>
      <c r="P4" s="3"/>
      <c r="Q4" s="3"/>
      <c r="R4" s="10"/>
      <c r="S4" s="10"/>
    </row>
    <row r="5" spans="1:19">
      <c r="A5" s="3"/>
      <c r="B5" s="3"/>
      <c r="C5" s="7"/>
      <c r="D5" s="8" t="str">
        <f t="shared" si="0"/>
        <v>号码有错</v>
      </c>
      <c r="E5" s="3" t="e">
        <f t="shared" si="1"/>
        <v>#VALUE!</v>
      </c>
      <c r="F5" s="3"/>
      <c r="G5" s="3"/>
      <c r="H5" s="3"/>
      <c r="I5" s="3"/>
      <c r="J5" s="3"/>
      <c r="K5" s="3"/>
      <c r="L5" s="7"/>
      <c r="M5" s="9"/>
      <c r="N5" s="3"/>
      <c r="O5" s="3"/>
      <c r="P5" s="3"/>
      <c r="Q5" s="3"/>
      <c r="R5" s="10"/>
      <c r="S5" s="10"/>
    </row>
    <row r="6" spans="1:19">
      <c r="A6" s="3"/>
      <c r="B6" s="3"/>
      <c r="C6" s="7"/>
      <c r="D6" s="8" t="str">
        <f t="shared" si="0"/>
        <v>号码有错</v>
      </c>
      <c r="E6" s="3" t="e">
        <f t="shared" si="1"/>
        <v>#VALUE!</v>
      </c>
      <c r="F6" s="3"/>
      <c r="G6" s="3"/>
      <c r="H6" s="3"/>
      <c r="I6" s="3"/>
      <c r="J6" s="3"/>
      <c r="K6" s="3"/>
      <c r="L6" s="7"/>
      <c r="M6" s="9"/>
      <c r="N6" s="3"/>
      <c r="O6" s="3"/>
      <c r="P6" s="3"/>
      <c r="Q6" s="3"/>
      <c r="R6" s="10"/>
      <c r="S6" s="10"/>
    </row>
    <row r="7" spans="1:19">
      <c r="A7" s="3"/>
      <c r="B7" s="3"/>
      <c r="C7" s="7"/>
      <c r="D7" s="8" t="str">
        <f t="shared" si="0"/>
        <v>号码有错</v>
      </c>
      <c r="E7" s="3" t="e">
        <f t="shared" si="1"/>
        <v>#VALUE!</v>
      </c>
      <c r="F7" s="3"/>
      <c r="G7" s="3"/>
      <c r="H7" s="3"/>
      <c r="I7" s="3"/>
      <c r="J7" s="3"/>
      <c r="K7" s="3"/>
      <c r="L7" s="7"/>
      <c r="M7" s="9"/>
      <c r="N7" s="3"/>
      <c r="O7" s="3"/>
      <c r="P7" s="3"/>
      <c r="Q7" s="3"/>
      <c r="R7" s="10"/>
      <c r="S7" s="10"/>
    </row>
    <row r="8" spans="1:19">
      <c r="A8" s="3"/>
      <c r="B8" s="3"/>
      <c r="C8" s="7"/>
      <c r="D8" s="8" t="str">
        <f t="shared" si="0"/>
        <v>号码有错</v>
      </c>
      <c r="E8" s="3" t="e">
        <f t="shared" si="1"/>
        <v>#VALUE!</v>
      </c>
      <c r="F8" s="3"/>
      <c r="G8" s="3"/>
      <c r="H8" s="3"/>
      <c r="I8" s="3"/>
      <c r="J8" s="3"/>
      <c r="K8" s="3"/>
      <c r="L8" s="7"/>
      <c r="M8" s="9"/>
      <c r="N8" s="3"/>
      <c r="O8" s="3"/>
      <c r="P8" s="3"/>
      <c r="Q8" s="3"/>
      <c r="R8" s="10"/>
      <c r="S8" s="10"/>
    </row>
    <row r="9" spans="1:19">
      <c r="A9" s="3"/>
      <c r="B9" s="3"/>
      <c r="C9" s="7"/>
      <c r="D9" s="8" t="str">
        <f t="shared" si="0"/>
        <v>号码有错</v>
      </c>
      <c r="E9" s="3" t="e">
        <f t="shared" si="1"/>
        <v>#VALUE!</v>
      </c>
      <c r="F9" s="3"/>
      <c r="G9" s="3"/>
      <c r="H9" s="3"/>
      <c r="I9" s="3"/>
      <c r="J9" s="3"/>
      <c r="K9" s="3"/>
      <c r="L9" s="7"/>
      <c r="M9" s="9"/>
      <c r="N9" s="3"/>
      <c r="O9" s="3"/>
      <c r="P9" s="3"/>
      <c r="Q9" s="3"/>
      <c r="R9" s="10"/>
      <c r="S9" s="10"/>
    </row>
    <row r="10" spans="1:19">
      <c r="A10" s="3"/>
      <c r="B10" s="3"/>
      <c r="C10" s="7"/>
      <c r="D10" s="8" t="str">
        <f t="shared" si="0"/>
        <v>号码有错</v>
      </c>
      <c r="E10" s="3" t="e">
        <f t="shared" si="1"/>
        <v>#VALUE!</v>
      </c>
      <c r="F10" s="3"/>
      <c r="G10" s="3"/>
      <c r="H10" s="3"/>
      <c r="I10" s="3"/>
      <c r="J10" s="3"/>
      <c r="K10" s="3"/>
      <c r="L10" s="7"/>
      <c r="M10" s="9"/>
      <c r="N10" s="3"/>
      <c r="O10" s="3"/>
      <c r="P10" s="3"/>
      <c r="Q10" s="3"/>
      <c r="R10" s="10"/>
      <c r="S10" s="10"/>
    </row>
    <row r="11" spans="1:19">
      <c r="A11" s="3"/>
      <c r="B11" s="3"/>
      <c r="C11" s="7"/>
      <c r="D11" s="8" t="str">
        <f t="shared" si="0"/>
        <v>号码有错</v>
      </c>
      <c r="E11" s="3" t="e">
        <f t="shared" si="1"/>
        <v>#VALUE!</v>
      </c>
      <c r="F11" s="3"/>
      <c r="G11" s="3"/>
      <c r="H11" s="3"/>
      <c r="I11" s="3"/>
      <c r="J11" s="3"/>
      <c r="K11" s="3"/>
      <c r="L11" s="7"/>
      <c r="M11" s="9"/>
      <c r="N11" s="3"/>
      <c r="O11" s="3"/>
      <c r="P11" s="3"/>
      <c r="Q11" s="3"/>
      <c r="R11" s="10"/>
      <c r="S11" s="10"/>
    </row>
    <row r="12" spans="1:19">
      <c r="A12" s="3"/>
      <c r="B12" s="3"/>
      <c r="C12" s="7"/>
      <c r="D12" s="8" t="str">
        <f t="shared" si="0"/>
        <v>号码有错</v>
      </c>
      <c r="E12" s="3" t="e">
        <f t="shared" si="1"/>
        <v>#VALUE!</v>
      </c>
      <c r="F12" s="3"/>
      <c r="G12" s="3"/>
      <c r="H12" s="3"/>
      <c r="I12" s="3"/>
      <c r="J12" s="3"/>
      <c r="K12" s="3"/>
      <c r="L12" s="7"/>
      <c r="M12" s="9"/>
      <c r="N12" s="3"/>
      <c r="O12" s="3"/>
      <c r="P12" s="3"/>
      <c r="Q12" s="3"/>
      <c r="R12" s="10"/>
      <c r="S12" s="10"/>
    </row>
    <row r="13" spans="1:19">
      <c r="A13" s="3"/>
      <c r="B13" s="3"/>
      <c r="C13" s="7"/>
      <c r="D13" s="8" t="str">
        <f t="shared" si="0"/>
        <v>号码有错</v>
      </c>
      <c r="E13" s="3" t="e">
        <f t="shared" si="1"/>
        <v>#VALUE!</v>
      </c>
      <c r="F13" s="3"/>
      <c r="G13" s="3"/>
      <c r="H13" s="3"/>
      <c r="I13" s="3"/>
      <c r="J13" s="3"/>
      <c r="K13" s="3"/>
      <c r="L13" s="7"/>
      <c r="M13" s="9"/>
      <c r="N13" s="3"/>
      <c r="O13" s="3"/>
      <c r="P13" s="3"/>
      <c r="Q13" s="3"/>
      <c r="R13" s="10"/>
      <c r="S13" s="10"/>
    </row>
    <row r="14" spans="1:19">
      <c r="A14" s="3"/>
      <c r="B14" s="3"/>
      <c r="C14" s="7"/>
      <c r="D14" s="8" t="str">
        <f t="shared" si="0"/>
        <v>号码有错</v>
      </c>
      <c r="E14" s="3" t="e">
        <f t="shared" si="1"/>
        <v>#VALUE!</v>
      </c>
      <c r="F14" s="3"/>
      <c r="G14" s="3"/>
      <c r="H14" s="3"/>
      <c r="I14" s="3"/>
      <c r="J14" s="3"/>
      <c r="K14" s="3"/>
      <c r="L14" s="7"/>
      <c r="M14" s="9"/>
      <c r="N14" s="3"/>
      <c r="O14" s="3"/>
      <c r="P14" s="3"/>
      <c r="Q14" s="3"/>
      <c r="R14" s="10"/>
      <c r="S14" s="10"/>
    </row>
    <row r="15" spans="1:19">
      <c r="A15" s="3"/>
      <c r="B15" s="3"/>
      <c r="C15" s="7"/>
      <c r="D15" s="8" t="str">
        <f t="shared" si="0"/>
        <v>号码有错</v>
      </c>
      <c r="E15" s="3" t="e">
        <f t="shared" si="1"/>
        <v>#VALUE!</v>
      </c>
      <c r="F15" s="3"/>
      <c r="G15" s="3"/>
      <c r="H15" s="3"/>
      <c r="I15" s="3"/>
      <c r="J15" s="3"/>
      <c r="K15" s="3"/>
      <c r="L15" s="7"/>
      <c r="M15" s="9"/>
      <c r="N15" s="3"/>
      <c r="O15" s="3"/>
      <c r="P15" s="3"/>
      <c r="Q15" s="3"/>
      <c r="R15" s="10"/>
      <c r="S15" s="10"/>
    </row>
    <row r="16" spans="1:19">
      <c r="A16" s="3"/>
      <c r="B16" s="3"/>
      <c r="C16" s="7"/>
      <c r="D16" s="8" t="str">
        <f t="shared" si="0"/>
        <v>号码有错</v>
      </c>
      <c r="E16" s="3" t="e">
        <f t="shared" si="1"/>
        <v>#VALUE!</v>
      </c>
      <c r="F16" s="3"/>
      <c r="G16" s="3"/>
      <c r="H16" s="3"/>
      <c r="I16" s="3"/>
      <c r="J16" s="3"/>
      <c r="K16" s="3"/>
      <c r="L16" s="7"/>
      <c r="M16" s="9"/>
      <c r="N16" s="3"/>
      <c r="O16" s="3"/>
      <c r="P16" s="3"/>
      <c r="Q16" s="3"/>
      <c r="R16" s="10"/>
      <c r="S16" s="10"/>
    </row>
    <row r="17" spans="1:19">
      <c r="A17" s="3"/>
      <c r="B17" s="3"/>
      <c r="C17" s="7"/>
      <c r="D17" s="8" t="str">
        <f t="shared" si="0"/>
        <v>号码有错</v>
      </c>
      <c r="E17" s="3" t="e">
        <f t="shared" si="1"/>
        <v>#VALUE!</v>
      </c>
      <c r="F17" s="3"/>
      <c r="G17" s="3"/>
      <c r="H17" s="3"/>
      <c r="I17" s="3"/>
      <c r="J17" s="3"/>
      <c r="K17" s="3"/>
      <c r="L17" s="7"/>
      <c r="M17" s="9"/>
      <c r="N17" s="3"/>
      <c r="O17" s="3"/>
      <c r="P17" s="3"/>
      <c r="Q17" s="3"/>
      <c r="R17" s="10"/>
      <c r="S17" s="10"/>
    </row>
    <row r="18" spans="1:19">
      <c r="A18" s="3"/>
      <c r="B18" s="3"/>
      <c r="C18" s="7"/>
      <c r="D18" s="8" t="str">
        <f t="shared" si="0"/>
        <v>号码有错</v>
      </c>
      <c r="E18" s="3" t="e">
        <f t="shared" si="1"/>
        <v>#VALUE!</v>
      </c>
      <c r="F18" s="3"/>
      <c r="G18" s="3"/>
      <c r="H18" s="3"/>
      <c r="I18" s="3"/>
      <c r="J18" s="3"/>
      <c r="K18" s="3"/>
      <c r="L18" s="7"/>
      <c r="M18" s="9"/>
      <c r="N18" s="3"/>
      <c r="O18" s="3"/>
      <c r="P18" s="3"/>
      <c r="Q18" s="3"/>
      <c r="R18" s="10"/>
      <c r="S18" s="10"/>
    </row>
    <row r="19" spans="1:19">
      <c r="A19" s="3"/>
      <c r="B19" s="3"/>
      <c r="C19" s="7"/>
      <c r="D19" s="8" t="str">
        <f t="shared" si="0"/>
        <v>号码有错</v>
      </c>
      <c r="E19" s="3" t="e">
        <f t="shared" si="1"/>
        <v>#VALUE!</v>
      </c>
      <c r="F19" s="3"/>
      <c r="G19" s="3"/>
      <c r="H19" s="3"/>
      <c r="I19" s="3"/>
      <c r="J19" s="3"/>
      <c r="K19" s="3"/>
      <c r="L19" s="7"/>
      <c r="M19" s="9"/>
      <c r="N19" s="3"/>
      <c r="O19" s="3"/>
      <c r="P19" s="3"/>
      <c r="Q19" s="3"/>
      <c r="R19" s="10"/>
      <c r="S19" s="10"/>
    </row>
    <row r="20" spans="1:19">
      <c r="A20" s="3"/>
      <c r="B20" s="3"/>
      <c r="C20" s="7"/>
      <c r="D20" s="8" t="str">
        <f t="shared" si="0"/>
        <v>号码有错</v>
      </c>
      <c r="E20" s="3" t="e">
        <f t="shared" si="1"/>
        <v>#VALUE!</v>
      </c>
      <c r="F20" s="3"/>
      <c r="G20" s="3"/>
      <c r="H20" s="3"/>
      <c r="I20" s="3"/>
      <c r="J20" s="3"/>
      <c r="K20" s="3"/>
      <c r="L20" s="7"/>
      <c r="M20" s="9"/>
      <c r="N20" s="3"/>
      <c r="O20" s="3"/>
      <c r="P20" s="3"/>
      <c r="Q20" s="3"/>
      <c r="R20" s="10"/>
      <c r="S20" s="10"/>
    </row>
    <row r="21" spans="1:19">
      <c r="A21" s="3"/>
      <c r="B21" s="3"/>
      <c r="C21" s="7"/>
      <c r="D21" s="8" t="str">
        <f t="shared" si="0"/>
        <v>号码有错</v>
      </c>
      <c r="E21" s="3" t="e">
        <f t="shared" si="1"/>
        <v>#VALUE!</v>
      </c>
      <c r="F21" s="3"/>
      <c r="G21" s="3"/>
      <c r="H21" s="3"/>
      <c r="I21" s="3"/>
      <c r="J21" s="3"/>
      <c r="K21" s="3"/>
      <c r="L21" s="7"/>
      <c r="M21" s="9"/>
      <c r="N21" s="3"/>
      <c r="O21" s="3"/>
      <c r="P21" s="3"/>
      <c r="Q21" s="3"/>
      <c r="R21" s="10"/>
      <c r="S21" s="10"/>
    </row>
    <row r="22" spans="1:19">
      <c r="A22" s="3"/>
      <c r="B22" s="3"/>
      <c r="C22" s="7"/>
      <c r="D22" s="8" t="str">
        <f t="shared" si="0"/>
        <v>号码有错</v>
      </c>
      <c r="E22" s="3" t="e">
        <f t="shared" si="1"/>
        <v>#VALUE!</v>
      </c>
      <c r="F22" s="3"/>
      <c r="G22" s="3"/>
      <c r="H22" s="3"/>
      <c r="I22" s="3"/>
      <c r="J22" s="3"/>
      <c r="K22" s="3"/>
      <c r="L22" s="7"/>
      <c r="M22" s="9"/>
      <c r="N22" s="3"/>
      <c r="O22" s="3"/>
      <c r="P22" s="3"/>
      <c r="Q22" s="3"/>
      <c r="R22" s="10"/>
      <c r="S22" s="10"/>
    </row>
    <row r="23" spans="1:19">
      <c r="A23" s="3"/>
      <c r="B23" s="3"/>
      <c r="C23" s="7"/>
      <c r="D23" s="8" t="str">
        <f t="shared" si="0"/>
        <v>号码有错</v>
      </c>
      <c r="E23" s="3" t="e">
        <f t="shared" si="1"/>
        <v>#VALUE!</v>
      </c>
      <c r="F23" s="3"/>
      <c r="G23" s="3"/>
      <c r="H23" s="3"/>
      <c r="I23" s="3"/>
      <c r="J23" s="3"/>
      <c r="K23" s="3"/>
      <c r="L23" s="7"/>
      <c r="M23" s="9"/>
      <c r="N23" s="3"/>
      <c r="O23" s="3"/>
      <c r="P23" s="3"/>
      <c r="Q23" s="3"/>
      <c r="R23" s="10"/>
      <c r="S23" s="10"/>
    </row>
    <row r="24" spans="1:19">
      <c r="A24" s="3"/>
      <c r="B24" s="3"/>
      <c r="C24" s="7"/>
      <c r="D24" s="8" t="str">
        <f t="shared" si="0"/>
        <v>号码有错</v>
      </c>
      <c r="E24" s="3" t="e">
        <f t="shared" si="1"/>
        <v>#VALUE!</v>
      </c>
      <c r="F24" s="3"/>
      <c r="G24" s="3"/>
      <c r="H24" s="3"/>
      <c r="I24" s="3"/>
      <c r="J24" s="3"/>
      <c r="K24" s="3"/>
      <c r="L24" s="7"/>
      <c r="M24" s="9"/>
      <c r="N24" s="3"/>
      <c r="O24" s="3"/>
      <c r="P24" s="3"/>
      <c r="Q24" s="3"/>
      <c r="R24" s="10"/>
      <c r="S24" s="10"/>
    </row>
    <row r="25" spans="1:19">
      <c r="A25" s="3"/>
      <c r="B25" s="3"/>
      <c r="C25" s="7"/>
      <c r="D25" s="8" t="str">
        <f t="shared" si="0"/>
        <v>号码有错</v>
      </c>
      <c r="E25" s="3" t="e">
        <f t="shared" si="1"/>
        <v>#VALUE!</v>
      </c>
      <c r="F25" s="3"/>
      <c r="G25" s="3"/>
      <c r="H25" s="3"/>
      <c r="I25" s="3"/>
      <c r="J25" s="3"/>
      <c r="K25" s="3"/>
      <c r="L25" s="7"/>
      <c r="M25" s="9"/>
      <c r="N25" s="3"/>
      <c r="O25" s="3"/>
      <c r="P25" s="3"/>
      <c r="Q25" s="3"/>
      <c r="R25" s="10"/>
      <c r="S25" s="10"/>
    </row>
    <row r="26" spans="1:19">
      <c r="A26" s="3"/>
      <c r="B26" s="3"/>
      <c r="C26" s="7"/>
      <c r="D26" s="8" t="str">
        <f t="shared" si="0"/>
        <v>号码有错</v>
      </c>
      <c r="E26" s="3" t="e">
        <f t="shared" si="1"/>
        <v>#VALUE!</v>
      </c>
      <c r="F26" s="3"/>
      <c r="G26" s="3"/>
      <c r="H26" s="3"/>
      <c r="I26" s="3"/>
      <c r="J26" s="3"/>
      <c r="K26" s="3"/>
      <c r="L26" s="7"/>
      <c r="M26" s="9"/>
      <c r="N26" s="3"/>
      <c r="O26" s="3"/>
      <c r="P26" s="3"/>
      <c r="Q26" s="3"/>
      <c r="R26" s="10"/>
      <c r="S26" s="10"/>
    </row>
    <row r="27" spans="1:19">
      <c r="A27" s="3"/>
      <c r="B27" s="3"/>
      <c r="C27" s="7"/>
      <c r="D27" s="8" t="str">
        <f t="shared" si="0"/>
        <v>号码有错</v>
      </c>
      <c r="E27" s="3" t="e">
        <f t="shared" si="1"/>
        <v>#VALUE!</v>
      </c>
      <c r="F27" s="3"/>
      <c r="G27" s="3"/>
      <c r="H27" s="3"/>
      <c r="I27" s="3"/>
      <c r="J27" s="3"/>
      <c r="K27" s="3"/>
      <c r="L27" s="7"/>
      <c r="M27" s="9"/>
      <c r="N27" s="3"/>
      <c r="O27" s="3"/>
      <c r="P27" s="3"/>
      <c r="Q27" s="3"/>
      <c r="R27" s="10"/>
      <c r="S27" s="10"/>
    </row>
    <row r="28" spans="1:19">
      <c r="A28" s="3"/>
      <c r="B28" s="3"/>
      <c r="C28" s="7"/>
      <c r="D28" s="8" t="str">
        <f t="shared" si="0"/>
        <v>号码有错</v>
      </c>
      <c r="E28" s="3" t="e">
        <f t="shared" si="1"/>
        <v>#VALUE!</v>
      </c>
      <c r="F28" s="3"/>
      <c r="G28" s="3"/>
      <c r="H28" s="3"/>
      <c r="I28" s="3"/>
      <c r="J28" s="3"/>
      <c r="K28" s="3"/>
      <c r="L28" s="7"/>
      <c r="M28" s="9"/>
      <c r="N28" s="3"/>
      <c r="O28" s="3"/>
      <c r="P28" s="3"/>
      <c r="Q28" s="3"/>
      <c r="R28" s="10"/>
      <c r="S28" s="10"/>
    </row>
    <row r="29" spans="1:19">
      <c r="A29" s="3"/>
      <c r="B29" s="3"/>
      <c r="C29" s="7"/>
      <c r="D29" s="8" t="str">
        <f t="shared" si="0"/>
        <v>号码有错</v>
      </c>
      <c r="E29" s="3" t="e">
        <f t="shared" si="1"/>
        <v>#VALUE!</v>
      </c>
      <c r="F29" s="3"/>
      <c r="G29" s="3"/>
      <c r="H29" s="3"/>
      <c r="I29" s="3"/>
      <c r="J29" s="3"/>
      <c r="K29" s="3"/>
      <c r="L29" s="7"/>
      <c r="M29" s="9"/>
      <c r="N29" s="3"/>
      <c r="O29" s="3"/>
      <c r="P29" s="3"/>
      <c r="Q29" s="3"/>
      <c r="R29" s="10"/>
      <c r="S29" s="10"/>
    </row>
    <row r="30" spans="1:19">
      <c r="A30" s="3"/>
      <c r="B30" s="3"/>
      <c r="C30" s="7"/>
      <c r="D30" s="8" t="str">
        <f t="shared" si="0"/>
        <v>号码有错</v>
      </c>
      <c r="E30" s="3" t="e">
        <f t="shared" si="1"/>
        <v>#VALUE!</v>
      </c>
      <c r="F30" s="3"/>
      <c r="G30" s="3"/>
      <c r="H30" s="3"/>
      <c r="I30" s="3"/>
      <c r="J30" s="3"/>
      <c r="K30" s="3"/>
      <c r="L30" s="7"/>
      <c r="M30" s="9"/>
      <c r="N30" s="3"/>
      <c r="O30" s="3"/>
      <c r="P30" s="3"/>
      <c r="Q30" s="3"/>
      <c r="R30" s="10"/>
      <c r="S30" s="10"/>
    </row>
    <row r="31" spans="1:19">
      <c r="A31" s="3"/>
      <c r="B31" s="3"/>
      <c r="C31" s="7"/>
      <c r="D31" s="8" t="str">
        <f t="shared" si="0"/>
        <v>号码有错</v>
      </c>
      <c r="E31" s="3" t="e">
        <f t="shared" si="1"/>
        <v>#VALUE!</v>
      </c>
      <c r="F31" s="3"/>
      <c r="G31" s="3"/>
      <c r="H31" s="3"/>
      <c r="I31" s="3"/>
      <c r="J31" s="3"/>
      <c r="K31" s="3"/>
      <c r="L31" s="7"/>
      <c r="M31" s="9"/>
      <c r="N31" s="3"/>
      <c r="O31" s="3"/>
      <c r="P31" s="3"/>
      <c r="Q31" s="3"/>
      <c r="R31" s="10"/>
      <c r="S31" s="10"/>
    </row>
    <row r="32" spans="1:19">
      <c r="A32" s="3"/>
      <c r="B32" s="3"/>
      <c r="C32" s="7"/>
      <c r="D32" s="8" t="str">
        <f t="shared" si="0"/>
        <v>号码有错</v>
      </c>
      <c r="E32" s="3" t="e">
        <f t="shared" si="1"/>
        <v>#VALUE!</v>
      </c>
      <c r="F32" s="3"/>
      <c r="G32" s="3"/>
      <c r="H32" s="3"/>
      <c r="I32" s="3"/>
      <c r="J32" s="3"/>
      <c r="K32" s="3"/>
      <c r="L32" s="7"/>
      <c r="M32" s="9"/>
      <c r="N32" s="3"/>
      <c r="O32" s="3"/>
      <c r="P32" s="3"/>
      <c r="Q32" s="3"/>
      <c r="R32" s="10"/>
      <c r="S32" s="10"/>
    </row>
    <row r="33" spans="1:19">
      <c r="A33" s="3"/>
      <c r="B33" s="3"/>
      <c r="C33" s="7"/>
      <c r="D33" s="8" t="str">
        <f t="shared" si="0"/>
        <v>号码有错</v>
      </c>
      <c r="E33" s="3" t="e">
        <f t="shared" si="1"/>
        <v>#VALUE!</v>
      </c>
      <c r="F33" s="3"/>
      <c r="G33" s="3"/>
      <c r="H33" s="3"/>
      <c r="I33" s="3"/>
      <c r="J33" s="3"/>
      <c r="K33" s="3"/>
      <c r="L33" s="7"/>
      <c r="M33" s="9"/>
      <c r="N33" s="3"/>
      <c r="O33" s="3"/>
      <c r="P33" s="3"/>
      <c r="Q33" s="3"/>
      <c r="R33" s="10"/>
      <c r="S33" s="10"/>
    </row>
  </sheetData>
  <dataValidations count="12">
    <dataValidation allowBlank="1" showInputMessage="1" showErrorMessage="1" sqref="H1:K1 J34:J1048576 K34:K1048576 H34:I1048576"/>
    <dataValidation type="list" allowBlank="1" showInputMessage="1" showErrorMessage="1" sqref="T2">
      <formula1>"银行卡,社保卡"</formula1>
    </dataValidation>
    <dataValidation type="list" allowBlank="1" showInputMessage="1" showErrorMessage="1" sqref="B2:B33">
      <formula1>"身份证,军官证,护照,外国人永久居留证,台胞证,其他,港澳通行证(香港),港澳通行证(澳门),台湾居民来往大陆通行证,无"</formula1>
    </dataValidation>
    <dataValidation type="textLength" operator="equal" allowBlank="1" showInputMessage="1" showErrorMessage="1" error="证件号码格式不正确！" sqref="C2:C33">
      <formula1>18</formula1>
    </dataValidation>
    <dataValidation type="list" allowBlank="1" showInputMessage="1" showErrorMessage="1" sqref="F2:F33">
      <formula1>"未婚,已婚,初婚,再婚,复婚,丧偶,离婚,未说明的婚姻状况"</formula1>
    </dataValidation>
    <dataValidation type="textLength" operator="equal" showInputMessage="1" showErrorMessage="1" error="手机号码输入错误！" sqref="G2:G33">
      <formula1>11</formula1>
    </dataValidation>
    <dataValidation type="list" allowBlank="1" showInputMessage="1" showErrorMessage="1" sqref="H2:H33">
      <formula1>数据取值!$A$2:$A$14</formula1>
    </dataValidation>
    <dataValidation type="list" allowBlank="1" showInputMessage="1" showErrorMessage="1" sqref="I2:I33">
      <formula1>数据取值!$B$2:$B$31</formula1>
    </dataValidation>
    <dataValidation type="list" allowBlank="1" showInputMessage="1" showErrorMessage="1" sqref="J2:J33">
      <formula1>数据取值!$C$2:$C$22</formula1>
    </dataValidation>
    <dataValidation type="list" allowBlank="1" showInputMessage="1" showErrorMessage="1" sqref="K2:K33">
      <formula1>数据取值!$D$2:$D$38</formula1>
    </dataValidation>
    <dataValidation type="list" allowBlank="1" showInputMessage="1" showErrorMessage="1" sqref="N2:N33">
      <formula1>数据取值!$E$2:$E$7</formula1>
    </dataValidation>
    <dataValidation type="list" allowBlank="1" showInputMessage="1" showErrorMessage="1" sqref="R2:R33 S2:S33 R34:S1048576">
      <formula1>"5,6,7,8,9,10,11,12"</formula1>
    </dataValidation>
  </dataValidations>
  <hyperlinks>
    <hyperlink ref="M2" r:id="rId1" display="12343223@qq.com"/>
  </hyperlinks>
  <pageMargins left="0.75" right="0.75" top="1" bottom="1" header="0.5" footer="0.5"/>
  <pageSetup paperSize="9" orientation="portrait"/>
  <headerFooter/>
  <ignoredErrors>
    <ignoredError sqref="H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8" sqref="E8"/>
    </sheetView>
  </sheetViews>
  <sheetFormatPr defaultColWidth="8.725" defaultRowHeight="13.5" outlineLevelCol="4"/>
  <cols>
    <col min="1" max="1" width="25.6333333333333" customWidth="1"/>
    <col min="2" max="2" width="24.1833333333333" customWidth="1"/>
    <col min="3" max="3" width="33.6333333333333" customWidth="1"/>
    <col min="4" max="4" width="48.9083333333333" customWidth="1"/>
    <col min="5" max="5" width="20.9083333333333" customWidth="1"/>
  </cols>
  <sheetData>
    <row r="1" spans="1:5">
      <c r="A1" s="1" t="s">
        <v>7</v>
      </c>
      <c r="B1" s="1" t="s">
        <v>8</v>
      </c>
      <c r="C1" s="1" t="s">
        <v>9</v>
      </c>
      <c r="D1" s="1" t="s">
        <v>10</v>
      </c>
      <c r="E1" t="s">
        <v>13</v>
      </c>
    </row>
    <row r="2" spans="1:5">
      <c r="A2" s="2" t="s">
        <v>27</v>
      </c>
      <c r="B2" s="2" t="s">
        <v>28</v>
      </c>
      <c r="C2" s="2" t="s">
        <v>29</v>
      </c>
      <c r="D2" s="2" t="s">
        <v>30</v>
      </c>
      <c r="E2" t="s">
        <v>31</v>
      </c>
    </row>
    <row r="3" spans="1:5">
      <c r="A3" s="2" t="s">
        <v>32</v>
      </c>
      <c r="B3" s="2" t="s">
        <v>33</v>
      </c>
      <c r="C3" s="2" t="s">
        <v>34</v>
      </c>
      <c r="D3" s="2" t="s">
        <v>35</v>
      </c>
      <c r="E3" t="s">
        <v>25</v>
      </c>
    </row>
    <row r="4" spans="1:5">
      <c r="A4" s="2" t="s">
        <v>36</v>
      </c>
      <c r="B4" s="2" t="s">
        <v>37</v>
      </c>
      <c r="C4" s="2" t="s">
        <v>38</v>
      </c>
      <c r="D4" s="2" t="s">
        <v>39</v>
      </c>
      <c r="E4" t="s">
        <v>40</v>
      </c>
    </row>
    <row r="5" spans="1:5">
      <c r="A5" s="2" t="s">
        <v>41</v>
      </c>
      <c r="B5" s="2" t="s">
        <v>42</v>
      </c>
      <c r="C5" s="2" t="s">
        <v>43</v>
      </c>
      <c r="D5" s="2" t="s">
        <v>44</v>
      </c>
      <c r="E5" t="s">
        <v>45</v>
      </c>
    </row>
    <row r="6" spans="1:5">
      <c r="A6" s="2" t="s">
        <v>46</v>
      </c>
      <c r="B6" s="2" t="s">
        <v>47</v>
      </c>
      <c r="C6" s="2" t="s">
        <v>48</v>
      </c>
      <c r="D6" s="2" t="s">
        <v>49</v>
      </c>
      <c r="E6" t="s">
        <v>50</v>
      </c>
    </row>
    <row r="7" spans="1:5">
      <c r="A7" s="2" t="s">
        <v>51</v>
      </c>
      <c r="B7" s="2" t="s">
        <v>52</v>
      </c>
      <c r="C7" s="2" t="s">
        <v>53</v>
      </c>
      <c r="D7" s="2" t="s">
        <v>54</v>
      </c>
      <c r="E7" t="s">
        <v>23</v>
      </c>
    </row>
    <row r="8" spans="1:4">
      <c r="A8" s="2" t="s">
        <v>55</v>
      </c>
      <c r="B8" s="2" t="s">
        <v>56</v>
      </c>
      <c r="C8" s="2" t="s">
        <v>57</v>
      </c>
      <c r="D8" s="2" t="s">
        <v>58</v>
      </c>
    </row>
    <row r="9" spans="1:4">
      <c r="A9" s="2" t="s">
        <v>59</v>
      </c>
      <c r="B9" s="2" t="s">
        <v>60</v>
      </c>
      <c r="C9" s="2" t="s">
        <v>61</v>
      </c>
      <c r="D9" s="2" t="s">
        <v>62</v>
      </c>
    </row>
    <row r="10" spans="1:4">
      <c r="A10" s="2" t="s">
        <v>63</v>
      </c>
      <c r="B10" s="2" t="s">
        <v>64</v>
      </c>
      <c r="C10" s="2" t="s">
        <v>65</v>
      </c>
      <c r="D10" s="2" t="s">
        <v>66</v>
      </c>
    </row>
    <row r="11" spans="1:4">
      <c r="A11" s="2" t="s">
        <v>67</v>
      </c>
      <c r="B11" s="2" t="s">
        <v>68</v>
      </c>
      <c r="C11" s="2" t="s">
        <v>69</v>
      </c>
      <c r="D11" s="2" t="s">
        <v>70</v>
      </c>
    </row>
    <row r="12" spans="1:4">
      <c r="A12" s="2" t="s">
        <v>71</v>
      </c>
      <c r="B12" s="2" t="s">
        <v>72</v>
      </c>
      <c r="C12" s="2" t="s">
        <v>73</v>
      </c>
      <c r="D12" s="2" t="s">
        <v>74</v>
      </c>
    </row>
    <row r="13" spans="1:4">
      <c r="A13" s="2" t="s">
        <v>75</v>
      </c>
      <c r="B13" s="2" t="s">
        <v>76</v>
      </c>
      <c r="C13" s="2" t="s">
        <v>77</v>
      </c>
      <c r="D13" s="2" t="s">
        <v>78</v>
      </c>
    </row>
    <row r="14" spans="1:4">
      <c r="A14" s="2" t="s">
        <v>23</v>
      </c>
      <c r="B14" s="2" t="s">
        <v>79</v>
      </c>
      <c r="C14" s="2" t="s">
        <v>80</v>
      </c>
      <c r="D14" s="2" t="s">
        <v>81</v>
      </c>
    </row>
    <row r="15" spans="2:4">
      <c r="B15" s="2" t="s">
        <v>82</v>
      </c>
      <c r="C15" s="2" t="s">
        <v>83</v>
      </c>
      <c r="D15" s="2" t="s">
        <v>84</v>
      </c>
    </row>
    <row r="16" spans="2:4">
      <c r="B16" s="2" t="s">
        <v>85</v>
      </c>
      <c r="C16" s="2" t="s">
        <v>86</v>
      </c>
      <c r="D16" s="2" t="s">
        <v>87</v>
      </c>
    </row>
    <row r="17" spans="2:4">
      <c r="B17" s="2" t="s">
        <v>88</v>
      </c>
      <c r="C17" s="2" t="s">
        <v>89</v>
      </c>
      <c r="D17" s="2" t="s">
        <v>90</v>
      </c>
    </row>
    <row r="18" spans="2:4">
      <c r="B18" s="2" t="s">
        <v>91</v>
      </c>
      <c r="C18" s="2" t="s">
        <v>92</v>
      </c>
      <c r="D18" s="2" t="s">
        <v>93</v>
      </c>
    </row>
    <row r="19" spans="2:4">
      <c r="B19" s="2" t="s">
        <v>94</v>
      </c>
      <c r="C19" s="2" t="s">
        <v>95</v>
      </c>
      <c r="D19" s="2" t="s">
        <v>96</v>
      </c>
    </row>
    <row r="20" spans="2:4">
      <c r="B20" s="2" t="s">
        <v>97</v>
      </c>
      <c r="C20" s="2" t="s">
        <v>98</v>
      </c>
      <c r="D20" s="2" t="s">
        <v>99</v>
      </c>
    </row>
    <row r="21" spans="2:4">
      <c r="B21" s="2" t="s">
        <v>100</v>
      </c>
      <c r="C21" s="2" t="s">
        <v>101</v>
      </c>
      <c r="D21" s="2" t="s">
        <v>102</v>
      </c>
    </row>
    <row r="22" spans="2:4">
      <c r="B22" s="2" t="s">
        <v>103</v>
      </c>
      <c r="C22" s="2" t="s">
        <v>23</v>
      </c>
      <c r="D22" s="2" t="s">
        <v>104</v>
      </c>
    </row>
    <row r="23" spans="2:4">
      <c r="B23" s="2" t="s">
        <v>105</v>
      </c>
      <c r="D23" s="2" t="s">
        <v>106</v>
      </c>
    </row>
    <row r="24" spans="2:4">
      <c r="B24" s="2" t="s">
        <v>107</v>
      </c>
      <c r="D24" s="2" t="s">
        <v>108</v>
      </c>
    </row>
    <row r="25" spans="2:4">
      <c r="B25" s="2" t="s">
        <v>109</v>
      </c>
      <c r="D25" s="2" t="s">
        <v>110</v>
      </c>
    </row>
    <row r="26" spans="2:4">
      <c r="B26" s="2" t="s">
        <v>111</v>
      </c>
      <c r="D26" s="2" t="s">
        <v>112</v>
      </c>
    </row>
    <row r="27" spans="2:4">
      <c r="B27" s="2" t="s">
        <v>113</v>
      </c>
      <c r="D27" s="2" t="s">
        <v>114</v>
      </c>
    </row>
    <row r="28" spans="2:4">
      <c r="B28" s="2" t="s">
        <v>115</v>
      </c>
      <c r="D28" s="2" t="s">
        <v>116</v>
      </c>
    </row>
    <row r="29" spans="2:4">
      <c r="B29" s="2" t="s">
        <v>117</v>
      </c>
      <c r="D29" s="2" t="s">
        <v>118</v>
      </c>
    </row>
    <row r="30" spans="2:4">
      <c r="B30" s="2" t="s">
        <v>119</v>
      </c>
      <c r="D30" s="2" t="s">
        <v>120</v>
      </c>
    </row>
    <row r="31" spans="2:4">
      <c r="B31" s="2" t="s">
        <v>23</v>
      </c>
      <c r="D31" s="2" t="s">
        <v>121</v>
      </c>
    </row>
    <row r="32" spans="4:4">
      <c r="D32" s="2" t="s">
        <v>122</v>
      </c>
    </row>
    <row r="33" spans="4:4">
      <c r="D33" s="2" t="s">
        <v>123</v>
      </c>
    </row>
    <row r="34" spans="4:4">
      <c r="D34" s="2" t="s">
        <v>124</v>
      </c>
    </row>
    <row r="35" spans="4:4">
      <c r="D35" s="2" t="s">
        <v>125</v>
      </c>
    </row>
    <row r="36" spans="4:4">
      <c r="D36" s="2" t="s">
        <v>126</v>
      </c>
    </row>
    <row r="37" spans="4:4">
      <c r="D37" s="2" t="s">
        <v>127</v>
      </c>
    </row>
    <row r="38" spans="4:4">
      <c r="D38" s="2" t="s">
        <v>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数据取值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茜茜家的店日本代购</cp:lastModifiedBy>
  <dcterms:created xsi:type="dcterms:W3CDTF">2022-07-20T10:56:00Z</dcterms:created>
  <dcterms:modified xsi:type="dcterms:W3CDTF">2024-01-25T01:48:01Z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A89F74D53C8D47909ACC5DD0F37AE1D8_13</vt:lpwstr>
  </property>
</Properties>
</file>